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AA4A4DC5-F3CA-4870-9110-37818EC96CC5}\"/>
    </mc:Choice>
  </mc:AlternateContent>
  <xr:revisionPtr revIDLastSave="0" documentId="13_ncr:1_{67AAC64E-1933-4091-B990-D26B5D9C3D41}" xr6:coauthVersionLast="47" xr6:coauthVersionMax="47" xr10:uidLastSave="{00000000-0000-0000-0000-000000000000}"/>
  <bookViews>
    <workbookView xWindow="-28920" yWindow="-1620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4" i="3" s="1"/>
  <c r="E8" i="3"/>
  <c r="E7" i="3"/>
  <c r="E6" i="3"/>
  <c r="E5" i="3"/>
  <c r="E3" i="3"/>
  <c r="E2" i="3"/>
</calcChain>
</file>

<file path=xl/sharedStrings.xml><?xml version="1.0" encoding="utf-8"?>
<sst xmlns="http://schemas.openxmlformats.org/spreadsheetml/2006/main" count="40" uniqueCount="30">
  <si>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</si>
  <si>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</si>
  <si>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</si>
  <si>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</si>
  <si>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</si>
  <si>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</si>
  <si>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</si>
  <si>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</si>
  <si>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</si>
  <si>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</si>
  <si>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</si>
  <si>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</si>
  <si>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</si>
  <si>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Esses Group Management</t>
  </si>
  <si>
    <t>Kyle Romano</t>
  </si>
  <si>
    <t>Deborah Klock</t>
  </si>
  <si>
    <t>Auto &amp; Travel</t>
  </si>
  <si>
    <t>Rent Equipment</t>
  </si>
  <si>
    <t>Management Fees</t>
  </si>
  <si>
    <t>Administrator</t>
  </si>
  <si>
    <t>Payroll Taxes</t>
  </si>
  <si>
    <t>Workers Comp</t>
  </si>
  <si>
    <t>Interest WC</t>
  </si>
  <si>
    <t>(S.3 : L.3.78 : C.1)</t>
  </si>
  <si>
    <t>Essex Group Management</t>
  </si>
  <si>
    <t>(S.3 : L.4.12 : C.1)</t>
  </si>
  <si>
    <t>(S.3 : L.2B.8 : C.1)</t>
  </si>
  <si>
    <t>(S.3 : L.2B.10  : C.1)</t>
  </si>
  <si>
    <t>(S.3A : L.2.3 :C.1)</t>
  </si>
  <si>
    <t>(S.3A : L.2B.1:C.1)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</si>
</sst>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F16" sqref="F16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16</v>
      </c>
      <c r="C2" s="17">
        <v>40350</v>
      </c>
      <c r="D2" s="17"/>
      <c r="E2" s="17">
        <f t="shared" ref="E2:E8" si="0">C2+D2</f>
        <v>40350</v>
      </c>
      <c r="F2" s="25" t="s">
        <v>23</v>
      </c>
      <c r="G2" s="26" t="s">
        <v>24</v>
      </c>
    </row>
    <row r="3" spans="1:7" x14ac:dyDescent="0.25">
      <c r="A3" s="7" t="s">
        <v>12</v>
      </c>
      <c r="B3" s="7" t="s">
        <v>17</v>
      </c>
      <c r="C3" s="17">
        <v>15360</v>
      </c>
      <c r="D3" s="17"/>
      <c r="E3" s="17">
        <f t="shared" si="0"/>
        <v>15360</v>
      </c>
      <c r="F3" s="25" t="s">
        <v>25</v>
      </c>
      <c r="G3" s="26" t="s">
        <v>24</v>
      </c>
    </row>
    <row r="4" spans="1:7" x14ac:dyDescent="0.25">
      <c r="A4" s="7" t="s">
        <v>13</v>
      </c>
      <c r="B4" s="7" t="s">
        <v>18</v>
      </c>
      <c r="C4" s="21">
        <v>355276</v>
      </c>
      <c r="D4" s="17">
        <f>530660-C4</f>
        <v>175384</v>
      </c>
      <c r="E4" s="17">
        <f t="shared" si="0"/>
        <v>530660</v>
      </c>
      <c r="F4" s="25" t="s">
        <v>26</v>
      </c>
      <c r="G4" s="26" t="s">
        <v>24</v>
      </c>
    </row>
    <row r="5" spans="1:7" x14ac:dyDescent="0.25">
      <c r="A5" s="22" t="s">
        <v>14</v>
      </c>
      <c r="B5" s="23" t="s">
        <v>19</v>
      </c>
      <c r="C5" s="24">
        <v>5195</v>
      </c>
      <c r="D5" s="17"/>
      <c r="E5" s="17">
        <f t="shared" si="0"/>
        <v>5195</v>
      </c>
      <c r="F5" s="25" t="s">
        <v>29</v>
      </c>
      <c r="G5" s="9" t="s">
        <v>14</v>
      </c>
    </row>
    <row r="6" spans="1:7" x14ac:dyDescent="0.25">
      <c r="A6" s="9" t="s">
        <v>14</v>
      </c>
      <c r="B6" s="9" t="s">
        <v>20</v>
      </c>
      <c r="C6" s="18">
        <v>435</v>
      </c>
      <c r="D6" s="17"/>
      <c r="E6" s="17">
        <f t="shared" si="0"/>
        <v>435</v>
      </c>
      <c r="F6" s="25" t="s">
        <v>28</v>
      </c>
      <c r="G6" s="9" t="s">
        <v>14</v>
      </c>
    </row>
    <row r="7" spans="1:7" x14ac:dyDescent="0.25">
      <c r="A7" s="9" t="s">
        <v>14</v>
      </c>
      <c r="B7" s="9" t="s">
        <v>21</v>
      </c>
      <c r="C7" s="18">
        <v>7</v>
      </c>
      <c r="D7" s="17"/>
      <c r="E7" s="17">
        <f t="shared" si="0"/>
        <v>7</v>
      </c>
      <c r="F7" s="25" t="s">
        <v>28</v>
      </c>
      <c r="G7" s="9" t="s">
        <v>14</v>
      </c>
    </row>
    <row r="8" spans="1:7" x14ac:dyDescent="0.25">
      <c r="A8" s="9" t="s">
        <v>15</v>
      </c>
      <c r="B8" s="9" t="s">
        <v>22</v>
      </c>
      <c r="C8" s="18">
        <v>15744</v>
      </c>
      <c r="D8" s="17"/>
      <c r="E8" s="17">
        <f t="shared" si="0"/>
        <v>15744</v>
      </c>
      <c r="F8" s="20" t="s">
        <v>27</v>
      </c>
      <c r="G8" s="9" t="s">
        <v>14</v>
      </c>
    </row>
    <row r="9" spans="1:7" x14ac:dyDescent="0.25">
      <c r="A9" s="9"/>
      <c r="B9" s="9"/>
      <c r="C9" s="18"/>
      <c r="D9" s="17"/>
      <c r="E9" s="17"/>
      <c r="F9" s="19"/>
      <c r="G9" s="9"/>
    </row>
    <row r="10" spans="1:7" x14ac:dyDescent="0.25">
      <c r="A10" s="9"/>
      <c r="B10" s="9"/>
      <c r="C10" s="18"/>
      <c r="D10" s="17"/>
      <c r="E10" s="17"/>
      <c r="F10" s="19"/>
      <c r="G10" s="9"/>
    </row>
    <row r="11" spans="1:7" x14ac:dyDescent="0.25">
      <c r="A11" s="9"/>
      <c r="B11" s="9"/>
      <c r="C11" s="18"/>
      <c r="D11" s="17"/>
      <c r="E11" s="17"/>
      <c r="F11" s="19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E608E-C243-4097-A494-8473A1430ECC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2024-04-20T17:43:57Z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